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o.sakugawa\Desktop\"/>
    </mc:Choice>
  </mc:AlternateContent>
  <bookViews>
    <workbookView xWindow="0" yWindow="0" windowWidth="28800" windowHeight="1431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B64" i="1"/>
  <c r="B67" i="1"/>
  <c r="C71" i="1" s="1"/>
  <c r="B66" i="1"/>
  <c r="A71" i="1" s="1"/>
  <c r="C72" i="1" l="1"/>
</calcChain>
</file>

<file path=xl/sharedStrings.xml><?xml version="1.0" encoding="utf-8"?>
<sst xmlns="http://schemas.openxmlformats.org/spreadsheetml/2006/main" count="15" uniqueCount="15">
  <si>
    <t>SALÁRIO</t>
  </si>
  <si>
    <t>DSR</t>
  </si>
  <si>
    <t>HORAS MÊS</t>
  </si>
  <si>
    <t>HORAS DIA</t>
  </si>
  <si>
    <t>DIAS MÊS</t>
  </si>
  <si>
    <t>SALÁRIO + DSR</t>
  </si>
  <si>
    <t xml:space="preserve">TOTAL HORAS </t>
  </si>
  <si>
    <t>HORAS DE CONVOCAÇÃO</t>
  </si>
  <si>
    <t>HORAS DSR</t>
  </si>
  <si>
    <t>(Salário + DSR) / 12 / Horas Mês( Horas trabalhadas por dia de convocação* Dias mês)  * (Total Horas trabalhadas no período de convocação + Horas de DSR)</t>
  </si>
  <si>
    <t>TOTAL</t>
  </si>
  <si>
    <t>FÓRMULA PARA O CÁLCULO DE FÉRIAS E 13º DO INTERMITENTE</t>
  </si>
  <si>
    <t>Link de auxilio: http://tdn.totvs.com/display/public/PROT/Reforma+Trabalhista+-+Contrato+intermitente</t>
  </si>
  <si>
    <t>CONFERÊNCIA DO CÁLCULO DE FÉRIAS E 13º</t>
  </si>
  <si>
    <t>SE MV_DIASPER=2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</si>
</sst>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44" fontId="0" fillId="0" borderId="0" xfId="1" applyFont="1" applyFill="1" applyBorder="1"/>
    <xf numFmtId="0" fontId="2" fillId="0" borderId="0" xfId="0" applyFont="1" applyFill="1" applyBorder="1"/>
    <xf numFmtId="2" fontId="0" fillId="0" borderId="0" xfId="0" applyNumberFormat="1" applyFill="1" applyBorder="1"/>
    <xf numFmtId="0" fontId="2" fillId="0" borderId="0" xfId="0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2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18</xdr:row>
      <xdr:rowOff>133350</xdr:rowOff>
    </xdr:from>
    <xdr:to>
      <xdr:col>18</xdr:col>
      <xdr:colOff>340665</xdr:colOff>
      <xdr:row>53</xdr:row>
      <xdr:rowOff>94421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562350"/>
          <a:ext cx="17876190" cy="66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18</xdr:col>
      <xdr:colOff>493045</xdr:colOff>
      <xdr:row>16</xdr:row>
      <xdr:rowOff>28238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0"/>
          <a:ext cx="18038095" cy="2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topLeftCell="A40" workbookViewId="0">
      <selection activeCell="B66" sqref="B66"/>
    </sheetView>
  </sheetViews>
  <sheetFormatPr defaultRowHeight="15" x14ac:dyDescent="0.25"/>
  <cols>
    <col min="1" max="1" width="14.140625" customWidth="1"/>
    <col min="2" max="2" width="15.85546875" customWidth="1"/>
    <col min="3" max="3" width="19" customWidth="1"/>
    <col min="4" max="4" width="21" customWidth="1"/>
    <col min="5" max="5" width="21.85546875" customWidth="1"/>
    <col min="6" max="6" width="11" customWidth="1"/>
    <col min="7" max="7" width="11.5703125" customWidth="1"/>
    <col min="8" max="8" width="26.5703125" customWidth="1"/>
    <col min="9" max="9" width="39.85546875" customWidth="1"/>
  </cols>
  <sheetData>
    <row r="1" spans="1:16" x14ac:dyDescent="0.25">
      <c r="A1" s="2"/>
      <c r="B1" s="2"/>
      <c r="C1" s="2"/>
      <c r="D1" s="20" t="s">
        <v>11</v>
      </c>
      <c r="E1" s="20"/>
      <c r="F1" s="20"/>
      <c r="G1" s="20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J2" s="2"/>
      <c r="K2" s="5"/>
      <c r="L2" s="2"/>
      <c r="M2" s="2"/>
      <c r="N2" s="2"/>
      <c r="O2" s="2"/>
      <c r="P2" s="2"/>
    </row>
    <row r="3" spans="1:16" x14ac:dyDescent="0.25">
      <c r="J3" s="2"/>
      <c r="K3" s="6"/>
      <c r="L3" s="2"/>
      <c r="M3" s="2"/>
      <c r="N3" s="2"/>
      <c r="O3" s="2"/>
      <c r="P3" s="2"/>
    </row>
    <row r="4" spans="1:16" x14ac:dyDescent="0.25">
      <c r="J4" s="2"/>
      <c r="K4" s="2"/>
      <c r="L4" s="2"/>
      <c r="M4" s="2"/>
      <c r="N4" s="2"/>
      <c r="O4" s="2"/>
      <c r="P4" s="2"/>
    </row>
    <row r="5" spans="1:16" x14ac:dyDescent="0.25">
      <c r="J5" s="2"/>
      <c r="K5" s="2"/>
      <c r="L5" s="2"/>
      <c r="M5" s="2"/>
      <c r="N5" s="2"/>
      <c r="O5" s="2"/>
      <c r="P5" s="2"/>
    </row>
    <row r="6" spans="1:16" x14ac:dyDescent="0.25">
      <c r="J6" s="2"/>
      <c r="K6" s="6"/>
      <c r="L6" s="2"/>
      <c r="M6" s="2"/>
      <c r="N6" s="2"/>
      <c r="O6" s="2"/>
      <c r="P6" s="2"/>
    </row>
    <row r="7" spans="1:16" x14ac:dyDescent="0.25">
      <c r="J7" s="2"/>
      <c r="K7" s="6"/>
      <c r="L7" s="2"/>
      <c r="M7" s="2"/>
      <c r="N7" s="2"/>
      <c r="O7" s="2"/>
      <c r="P7" s="2"/>
    </row>
    <row r="8" spans="1:16" x14ac:dyDescent="0.25">
      <c r="J8" s="2"/>
      <c r="K8" s="2"/>
      <c r="L8" s="2"/>
      <c r="M8" s="2"/>
      <c r="N8" s="2"/>
      <c r="O8" s="2"/>
      <c r="P8" s="2"/>
    </row>
    <row r="9" spans="1:16" x14ac:dyDescent="0.25">
      <c r="J9" s="2"/>
      <c r="K9" s="6"/>
      <c r="L9" s="2"/>
      <c r="M9" s="2"/>
      <c r="N9" s="2"/>
      <c r="O9" s="2"/>
      <c r="P9" s="2"/>
    </row>
    <row r="10" spans="1:16" x14ac:dyDescent="0.25">
      <c r="J10" s="2"/>
      <c r="K10" s="6"/>
      <c r="L10" s="2"/>
      <c r="M10" s="2"/>
      <c r="N10" s="2"/>
      <c r="O10" s="2"/>
      <c r="P10" s="2"/>
    </row>
    <row r="11" spans="1:16" x14ac:dyDescent="0.25">
      <c r="J11" s="2"/>
      <c r="K11" s="6"/>
      <c r="L11" s="2"/>
      <c r="M11" s="2"/>
      <c r="N11" s="2"/>
      <c r="O11" s="2"/>
      <c r="P11" s="2"/>
    </row>
    <row r="12" spans="1:16" x14ac:dyDescent="0.25">
      <c r="J12" s="2"/>
      <c r="K12" s="2"/>
      <c r="L12" s="2"/>
      <c r="M12" s="2"/>
      <c r="N12" s="2"/>
      <c r="O12" s="2"/>
      <c r="P12" s="2"/>
    </row>
    <row r="13" spans="1:16" x14ac:dyDescent="0.25">
      <c r="J13" s="2"/>
      <c r="K13" s="2"/>
      <c r="L13" s="2"/>
      <c r="M13" s="2"/>
      <c r="N13" s="2"/>
      <c r="O13" s="2"/>
      <c r="P13" s="2"/>
    </row>
    <row r="14" spans="1:16" x14ac:dyDescent="0.25">
      <c r="J14" s="2"/>
      <c r="K14" s="2"/>
      <c r="L14" s="2"/>
      <c r="M14" s="2"/>
      <c r="N14" s="2"/>
      <c r="O14" s="2"/>
      <c r="P14" s="2"/>
    </row>
    <row r="15" spans="1:16" x14ac:dyDescent="0.25">
      <c r="J15" s="2"/>
      <c r="K15" s="2"/>
      <c r="L15" s="2"/>
      <c r="M15" s="2"/>
      <c r="N15" s="2"/>
      <c r="O15" s="2"/>
      <c r="P15" s="2"/>
    </row>
    <row r="16" spans="1:16" x14ac:dyDescent="0.25">
      <c r="J16" s="2"/>
      <c r="K16" s="2"/>
      <c r="L16" s="2"/>
      <c r="M16" s="2"/>
      <c r="N16" s="2"/>
      <c r="O16" s="2"/>
      <c r="P16" s="2"/>
    </row>
    <row r="17" spans="1:13" x14ac:dyDescent="0.25">
      <c r="J17" s="2"/>
      <c r="K17" s="2"/>
      <c r="L17" s="2"/>
      <c r="M17" s="2"/>
    </row>
    <row r="18" spans="1:13" x14ac:dyDescent="0.25">
      <c r="A18" s="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3"/>
      <c r="D19" s="3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1"/>
      <c r="B20" s="1"/>
      <c r="C20" s="1"/>
      <c r="D20" s="4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1"/>
      <c r="B21" s="1"/>
      <c r="C21" s="1"/>
      <c r="D21" s="4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1"/>
      <c r="B22" s="1"/>
      <c r="C22" s="1"/>
      <c r="D22" s="4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1"/>
      <c r="B23" s="1"/>
      <c r="C23" s="1"/>
      <c r="D23" s="4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/>
      <c r="B24" s="1"/>
      <c r="C24" s="1"/>
      <c r="D24" s="4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1"/>
      <c r="B25" s="1"/>
      <c r="C25" s="1"/>
      <c r="D25" s="4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1"/>
      <c r="B26" s="1"/>
      <c r="C26" s="1"/>
      <c r="D26" s="4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56" spans="1:9" x14ac:dyDescent="0.25">
      <c r="D56" s="22" t="s">
        <v>13</v>
      </c>
      <c r="E56" s="22"/>
    </row>
    <row r="57" spans="1:9" x14ac:dyDescent="0.25">
      <c r="A57" s="16" t="s">
        <v>0</v>
      </c>
      <c r="B57" s="16">
        <v>1045.6199999999999</v>
      </c>
      <c r="C57" s="2"/>
      <c r="D57" s="2"/>
      <c r="E57" s="2"/>
      <c r="F57" s="2"/>
      <c r="G57" s="2"/>
      <c r="H57" s="2"/>
      <c r="I57" s="2"/>
    </row>
    <row r="58" spans="1:9" x14ac:dyDescent="0.25">
      <c r="A58" s="16" t="s">
        <v>1</v>
      </c>
      <c r="B58" s="16">
        <v>160.86000000000001</v>
      </c>
      <c r="C58" s="2"/>
      <c r="D58" s="2"/>
      <c r="E58" s="2"/>
      <c r="F58" s="2"/>
      <c r="G58" s="2"/>
      <c r="H58" s="2"/>
      <c r="I58" s="2"/>
    </row>
    <row r="59" spans="1:9" x14ac:dyDescent="0.25">
      <c r="A59" s="17" t="s">
        <v>3</v>
      </c>
      <c r="B59" s="18">
        <v>8.8000000000000007</v>
      </c>
      <c r="C59" s="1"/>
      <c r="D59" s="3"/>
      <c r="E59" s="3"/>
      <c r="F59" s="3"/>
      <c r="G59" s="3"/>
      <c r="H59" s="7"/>
      <c r="I59" s="3"/>
    </row>
    <row r="60" spans="1:9" x14ac:dyDescent="0.25">
      <c r="A60" s="17" t="s">
        <v>4</v>
      </c>
      <c r="B60" s="18">
        <v>30</v>
      </c>
      <c r="C60" s="15" t="s">
        <v>14</v>
      </c>
      <c r="D60" s="1"/>
      <c r="E60" s="4"/>
      <c r="F60" s="2"/>
      <c r="G60" s="2"/>
      <c r="H60" s="8"/>
      <c r="I60" s="2"/>
    </row>
    <row r="61" spans="1:9" x14ac:dyDescent="0.25">
      <c r="A61" s="1"/>
      <c r="B61" s="1"/>
      <c r="C61" s="1"/>
      <c r="D61" s="1"/>
      <c r="E61" s="4"/>
      <c r="F61" s="2"/>
      <c r="G61" s="2"/>
      <c r="H61" s="8"/>
      <c r="I61" s="2"/>
    </row>
    <row r="62" spans="1:9" ht="30" x14ac:dyDescent="0.25">
      <c r="A62" s="19" t="s">
        <v>7</v>
      </c>
      <c r="B62" s="18">
        <v>228.8</v>
      </c>
      <c r="C62" s="1"/>
      <c r="D62" s="1"/>
      <c r="E62" s="4"/>
      <c r="F62" s="2"/>
      <c r="G62" s="2"/>
      <c r="H62" s="9"/>
      <c r="I62" s="2"/>
    </row>
    <row r="63" spans="1:9" x14ac:dyDescent="0.25">
      <c r="A63" s="16" t="s">
        <v>8</v>
      </c>
      <c r="B63" s="16">
        <v>35.200000000000003</v>
      </c>
      <c r="C63" s="1"/>
      <c r="D63" s="1"/>
      <c r="E63" s="21" t="s">
        <v>12</v>
      </c>
      <c r="F63" s="21"/>
      <c r="G63" s="21"/>
      <c r="H63" s="21"/>
      <c r="I63" s="21"/>
    </row>
    <row r="64" spans="1:9" x14ac:dyDescent="0.25">
      <c r="A64" s="17" t="s">
        <v>6</v>
      </c>
      <c r="B64" s="18">
        <f>B62+B63</f>
        <v>264</v>
      </c>
      <c r="C64" s="1"/>
      <c r="D64" s="1"/>
      <c r="E64" s="4"/>
      <c r="F64" s="2"/>
      <c r="G64" s="2"/>
      <c r="H64" s="9"/>
      <c r="I64" s="2"/>
    </row>
    <row r="65" spans="1:9" x14ac:dyDescent="0.25">
      <c r="A65" s="16"/>
      <c r="B65" s="16"/>
      <c r="I65" s="2"/>
    </row>
    <row r="66" spans="1:9" x14ac:dyDescent="0.25">
      <c r="A66" s="17" t="s">
        <v>5</v>
      </c>
      <c r="B66" s="18">
        <f>B57+B58</f>
        <v>1206.48</v>
      </c>
      <c r="C66" s="1"/>
      <c r="D66" s="1"/>
      <c r="E66" s="4"/>
      <c r="F66" s="2"/>
      <c r="G66" s="2"/>
      <c r="H66" s="8"/>
      <c r="I66" s="2"/>
    </row>
    <row r="67" spans="1:9" x14ac:dyDescent="0.25">
      <c r="A67" s="17" t="s">
        <v>2</v>
      </c>
      <c r="B67" s="18">
        <f>B59*B60</f>
        <v>264</v>
      </c>
      <c r="C67" s="1"/>
      <c r="D67" s="1"/>
      <c r="E67" s="4"/>
      <c r="F67" s="2"/>
      <c r="G67" s="2"/>
      <c r="H67" s="9"/>
      <c r="I67" s="2"/>
    </row>
    <row r="68" spans="1:9" x14ac:dyDescent="0.25"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11"/>
    </row>
    <row r="70" spans="1:9" x14ac:dyDescent="0.25">
      <c r="A70" s="10" t="s">
        <v>9</v>
      </c>
      <c r="B70" s="10"/>
      <c r="C70" s="10"/>
      <c r="D70" s="10"/>
      <c r="E70" s="10"/>
      <c r="F70" s="10"/>
      <c r="G70" s="10"/>
      <c r="H70" s="12"/>
      <c r="I70" s="2"/>
    </row>
    <row r="71" spans="1:9" x14ac:dyDescent="0.25">
      <c r="A71" s="2">
        <f>B66</f>
        <v>1206.48</v>
      </c>
      <c r="B71" s="2">
        <v>12</v>
      </c>
      <c r="C71" s="2">
        <f>B67</f>
        <v>264</v>
      </c>
      <c r="D71" s="2">
        <f>B62+B63</f>
        <v>264</v>
      </c>
      <c r="E71" s="2"/>
      <c r="F71" s="2"/>
      <c r="G71" s="2"/>
      <c r="H71" s="2"/>
      <c r="I71" s="2"/>
    </row>
    <row r="72" spans="1:9" x14ac:dyDescent="0.25">
      <c r="B72" s="13" t="s">
        <v>10</v>
      </c>
      <c r="C72" s="14">
        <f>A71/B71/C71*D71</f>
        <v>100.54</v>
      </c>
      <c r="D72" s="2"/>
      <c r="E72" s="2"/>
      <c r="F72" s="2"/>
      <c r="G72" s="2"/>
      <c r="H72" s="2"/>
      <c r="I72" s="2"/>
    </row>
  </sheetData>
  <mergeCells count="3">
    <mergeCell ref="D1:G1"/>
    <mergeCell ref="E63:I63"/>
    <mergeCell ref="D56:E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Hirle Maltas</dc:creator>
  <cp:lastModifiedBy>Fabio Kioto Kaneko Sakugawa</cp:lastModifiedBy>
  <dcterms:created xsi:type="dcterms:W3CDTF">2019-06-07T17:17:05Z</dcterms:created>
  <dcterms:modified xsi:type="dcterms:W3CDTF">2019-06-27T22:42:29Z</dcterms:modified>
</cp:coreProperties>
</file>