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igor.sousa\Desktop\"/>
    </mc:Choice>
  </mc:AlternateContent>
  <bookViews>
    <workbookView xWindow="0" yWindow="0" windowWidth="21570" windowHeight="3915"/>
  </bookViews>
  <sheets>
    <sheet name="Auxilio Acerto de Custo"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1" l="1"/>
  <c r="F12" i="1"/>
  <c r="D12" i="1" l="1"/>
  <c r="H12" i="1"/>
</calcChain>
</file>

<file path=xl/sharedStrings.xml><?xml version="1.0" encoding="utf-8"?>
<sst xmlns="http://schemas.openxmlformats.org/spreadsheetml/2006/main" count="11" uniqueCount="11">
  <si>
    <t>Produto</t>
  </si>
  <si>
    <t>Valor de Ajuste</t>
  </si>
  <si>
    <t>Vlr. Atu</t>
  </si>
  <si>
    <t>C Uni</t>
  </si>
  <si>
    <t>C Uni esperado</t>
  </si>
  <si>
    <t>Valor Custeado</t>
  </si>
  <si>
    <t>Tipo Mov</t>
  </si>
  <si>
    <r>
      <t xml:space="preserve">Preencha na célula </t>
    </r>
    <r>
      <rPr>
        <b/>
        <sz val="11"/>
        <color theme="1"/>
        <rFont val="Calibri"/>
        <family val="2"/>
        <scheme val="minor"/>
      </rPr>
      <t>E12</t>
    </r>
    <r>
      <rPr>
        <sz val="11"/>
        <color theme="1"/>
        <rFont val="Calibri"/>
        <family val="2"/>
        <scheme val="minor"/>
      </rPr>
      <t xml:space="preserve"> o custo médio desejado para as movimentações internas/saidas</t>
    </r>
  </si>
  <si>
    <r>
      <t xml:space="preserve">Normalmente ele é feito quando o </t>
    </r>
    <r>
      <rPr>
        <b/>
        <sz val="11"/>
        <color theme="1"/>
        <rFont val="Calibri"/>
        <family val="2"/>
        <scheme val="minor"/>
      </rPr>
      <t xml:space="preserve">custo médio atual </t>
    </r>
    <r>
      <rPr>
        <sz val="11"/>
        <color theme="1"/>
        <rFont val="Calibri"/>
        <family val="2"/>
        <scheme val="minor"/>
      </rPr>
      <t>do produto não está no valor financeiro correto no entendimento da empresa, o acerto de custo deve ser efetivado somente se você ja tiver processado o custo médio para o periodo o qual quer efetivar o ACERTO, assim você valida qual foi a ULTIMA nota de entrada posicionada no KARDEX, caso houver uma nota de entrada, caso não, basta se basear pelo saldo atual.</t>
    </r>
    <r>
      <rPr>
        <b/>
        <u/>
        <sz val="11"/>
        <color theme="1"/>
        <rFont val="Calibri"/>
        <family val="2"/>
        <scheme val="minor"/>
      </rPr>
      <t xml:space="preserve"> se existir uma nota de entrada, então se baseia com o ACERTO com base na QUANTIDADE e VALOR após essa nota, pois o movimento valorizado fica APÓS a Nota de entrada</t>
    </r>
    <r>
      <rPr>
        <sz val="11"/>
        <color theme="1"/>
        <rFont val="Calibri"/>
        <family val="2"/>
        <scheme val="minor"/>
      </rPr>
      <t>, caso esteja efetuando um DE6, e após as movimentações internas(ordem 300) caso esteja efetuando um RE6,(Em conformidade com o processamento de custo médio com o pergunte ANTES ou DEPOIS), E então processar o custo médio NOVAMENTE após o ACERTO efetivado, para validação dos valores calculadas.
(Importante: Acerto de custo não deve ser realizado no armazem segregado de qualidade, armazem configurado no armazem CQ, porque não havera como liberar CUSTO sem saldo, portanto não realizar acerto de custo no armazem de qualidade.)</t>
    </r>
  </si>
  <si>
    <t>Qtd. Atu</t>
  </si>
  <si>
    <t>PROD001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</si>
</sst>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165" formatCode="&quot;R$&quot;\ #,##0.0000;[Red]\-&quot;R$&quot;\ #,##0.0000"/>
  </numFmts>
  <fonts count="5" x14ac:knownFonts="1">
    <font>
      <sz val="11"/>
      <color theme="1"/>
      <name val="Calibri"/>
      <family val="2"/>
      <scheme val="minor"/>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8" fontId="2" fillId="0" borderId="1" xfId="0" applyNumberFormat="1" applyFont="1" applyBorder="1" applyAlignment="1">
      <alignment horizontal="right" wrapText="1"/>
    </xf>
    <xf numFmtId="0" fontId="0" fillId="0" borderId="1" xfId="0" applyBorder="1"/>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1" xfId="0" applyBorder="1" applyAlignment="1">
      <alignment horizont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8" fontId="2" fillId="2" borderId="1" xfId="0" applyNumberFormat="1" applyFont="1" applyFill="1" applyBorder="1" applyAlignment="1">
      <alignment horizontal="right" wrapText="1"/>
    </xf>
    <xf numFmtId="165" fontId="2" fillId="0" borderId="1" xfId="0" applyNumberFormat="1" applyFont="1" applyBorder="1" applyAlignment="1">
      <alignment horizontal="right" wrapText="1"/>
    </xf>
    <xf numFmtId="4" fontId="0" fillId="0" borderId="0" xfId="0" applyNumberFormat="1"/>
    <xf numFmtId="0" fontId="2" fillId="2" borderId="1" xfId="0" applyFont="1" applyFill="1" applyBorder="1" applyAlignment="1">
      <alignment horizontal="right" wrapText="1"/>
    </xf>
    <xf numFmtId="0" fontId="2" fillId="2" borderId="1" xfId="0" applyFont="1" applyFill="1" applyBorder="1" applyAlignment="1">
      <alignment wrapText="1"/>
    </xf>
  </cellXfs>
  <cellStyles count="1">
    <cellStyle name="Normal" xfId="0" builtinId="0"/>
  </cellStyles>
  <dxfs count="2">
    <dxf>
      <font>
        <b/>
        <i val="0"/>
      </font>
      <fill>
        <patternFill>
          <fgColor rgb="FFFF0000"/>
        </patternFill>
      </fill>
    </dxf>
    <dxf>
      <font>
        <b/>
        <i val="0"/>
      </font>
      <fill>
        <patternFill>
          <f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15"/>
  <sheetViews>
    <sheetView showGridLines="0" tabSelected="1" zoomScale="145" zoomScaleNormal="145" workbookViewId="0">
      <selection sqref="A1:H9"/>
    </sheetView>
  </sheetViews>
  <sheetFormatPr defaultRowHeight="15" x14ac:dyDescent="0.25"/>
  <cols>
    <col min="1" max="1" width="16.140625" bestFit="1" customWidth="1"/>
    <col min="2" max="2" width="8.28515625" bestFit="1" customWidth="1"/>
    <col min="3" max="3" width="12.42578125" bestFit="1" customWidth="1"/>
    <col min="4" max="4" width="10.85546875" bestFit="1" customWidth="1"/>
    <col min="5" max="5" width="15" bestFit="1" customWidth="1"/>
    <col min="6" max="6" width="15.140625" bestFit="1" customWidth="1"/>
    <col min="7" max="7" width="15" bestFit="1" customWidth="1"/>
    <col min="8" max="8" width="9.5703125" bestFit="1" customWidth="1"/>
  </cols>
  <sheetData>
    <row r="1" spans="1:8" x14ac:dyDescent="0.25">
      <c r="A1" s="5" t="s">
        <v>8</v>
      </c>
      <c r="B1" s="5"/>
      <c r="C1" s="5"/>
      <c r="D1" s="5"/>
      <c r="E1" s="5"/>
      <c r="F1" s="5"/>
      <c r="G1" s="5"/>
      <c r="H1" s="5"/>
    </row>
    <row r="2" spans="1:8" x14ac:dyDescent="0.25">
      <c r="A2" s="5"/>
      <c r="B2" s="5"/>
      <c r="C2" s="5"/>
      <c r="D2" s="5"/>
      <c r="E2" s="5"/>
      <c r="F2" s="5"/>
      <c r="G2" s="5"/>
      <c r="H2" s="5"/>
    </row>
    <row r="3" spans="1:8" x14ac:dyDescent="0.25">
      <c r="A3" s="5"/>
      <c r="B3" s="5"/>
      <c r="C3" s="5"/>
      <c r="D3" s="5"/>
      <c r="E3" s="5"/>
      <c r="F3" s="5"/>
      <c r="G3" s="5"/>
      <c r="H3" s="5"/>
    </row>
    <row r="4" spans="1:8" x14ac:dyDescent="0.25">
      <c r="A4" s="5"/>
      <c r="B4" s="5"/>
      <c r="C4" s="5"/>
      <c r="D4" s="5"/>
      <c r="E4" s="5"/>
      <c r="F4" s="5"/>
      <c r="G4" s="5"/>
      <c r="H4" s="5"/>
    </row>
    <row r="5" spans="1:8" x14ac:dyDescent="0.25">
      <c r="A5" s="5"/>
      <c r="B5" s="5"/>
      <c r="C5" s="5"/>
      <c r="D5" s="5"/>
      <c r="E5" s="5"/>
      <c r="F5" s="5"/>
      <c r="G5" s="5"/>
      <c r="H5" s="5"/>
    </row>
    <row r="6" spans="1:8" x14ac:dyDescent="0.25">
      <c r="A6" s="5"/>
      <c r="B6" s="5"/>
      <c r="C6" s="5"/>
      <c r="D6" s="5"/>
      <c r="E6" s="5"/>
      <c r="F6" s="5"/>
      <c r="G6" s="5"/>
      <c r="H6" s="5"/>
    </row>
    <row r="7" spans="1:8" x14ac:dyDescent="0.25">
      <c r="A7" s="5"/>
      <c r="B7" s="5"/>
      <c r="C7" s="5"/>
      <c r="D7" s="5"/>
      <c r="E7" s="5"/>
      <c r="F7" s="5"/>
      <c r="G7" s="5"/>
      <c r="H7" s="5"/>
    </row>
    <row r="8" spans="1:8" x14ac:dyDescent="0.25">
      <c r="A8" s="5"/>
      <c r="B8" s="5"/>
      <c r="C8" s="5"/>
      <c r="D8" s="5"/>
      <c r="E8" s="5"/>
      <c r="F8" s="5"/>
      <c r="G8" s="5"/>
      <c r="H8" s="5"/>
    </row>
    <row r="9" spans="1:8" x14ac:dyDescent="0.25">
      <c r="A9" s="5"/>
      <c r="B9" s="5"/>
      <c r="C9" s="5"/>
      <c r="D9" s="5"/>
      <c r="E9" s="5"/>
      <c r="F9" s="5"/>
      <c r="G9" s="5"/>
      <c r="H9" s="5"/>
    </row>
    <row r="10" spans="1:8" x14ac:dyDescent="0.25">
      <c r="A10" s="6" t="s">
        <v>7</v>
      </c>
      <c r="B10" s="7"/>
      <c r="C10" s="7"/>
      <c r="D10" s="7"/>
      <c r="E10" s="7"/>
      <c r="F10" s="7"/>
      <c r="G10" s="7"/>
      <c r="H10" s="8"/>
    </row>
    <row r="11" spans="1:8" x14ac:dyDescent="0.25">
      <c r="A11" s="3" t="s">
        <v>0</v>
      </c>
      <c r="B11" s="3" t="s">
        <v>9</v>
      </c>
      <c r="C11" s="3" t="s">
        <v>2</v>
      </c>
      <c r="D11" s="3" t="s">
        <v>3</v>
      </c>
      <c r="E11" s="3" t="s">
        <v>4</v>
      </c>
      <c r="F11" s="3" t="s">
        <v>5</v>
      </c>
      <c r="G11" s="3" t="s">
        <v>1</v>
      </c>
      <c r="H11" s="4" t="s">
        <v>6</v>
      </c>
    </row>
    <row r="12" spans="1:8" x14ac:dyDescent="0.25">
      <c r="A12" s="13" t="s">
        <v>10</v>
      </c>
      <c r="B12" s="12">
        <v>1515</v>
      </c>
      <c r="C12" s="9">
        <v>38475</v>
      </c>
      <c r="D12" s="10">
        <f>C12/B12</f>
        <v>25.396039603960396</v>
      </c>
      <c r="E12" s="9">
        <v>35</v>
      </c>
      <c r="F12" s="1">
        <f>E12*B12</f>
        <v>53025</v>
      </c>
      <c r="G12" s="1">
        <f>(F12-C12)</f>
        <v>14550</v>
      </c>
      <c r="H12" s="2" t="str">
        <f>IF(G12&lt;0,"RE6",IF(G12=0,"S/Ajuste","DE6"))</f>
        <v>DE6</v>
      </c>
    </row>
    <row r="15" spans="1:8" x14ac:dyDescent="0.25">
      <c r="G15" s="11"/>
    </row>
  </sheetData>
  <mergeCells count="2">
    <mergeCell ref="A1:H9"/>
    <mergeCell ref="A10:H10"/>
  </mergeCells>
  <conditionalFormatting sqref="G12">
    <cfRule type="expression" dxfId="1" priority="1">
      <formula>F12-C12&gt;=0</formula>
    </cfRule>
    <cfRule type="expression" dxfId="0" priority="2">
      <formula>F12-C12&lt;0</formula>
    </cfRule>
  </conditionalFormatting>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Auxilio Acerto de Custo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Santos Sousa</dc:creator>
  <cp:lastModifiedBy>Igor Santos Sousa</cp:lastModifiedBy>
  <dcterms:created xsi:type="dcterms:W3CDTF">2025-01-16T19:11:35Z</dcterms:created>
  <dcterms:modified xsi:type="dcterms:W3CDTF">2025-01-17T01:30:27Z</dcterms:modified>
</cp:coreProperties>
</file>